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<sst xmlns="http://schemas.openxmlformats.org/spreadsheetml/2006/main" count="127" uniqueCount="71">
  <si>
    <t>工事費内訳書</t>
  </si>
  <si>
    <t>住　　　　所</t>
  </si>
  <si>
    <t>商号又は名称</t>
  </si>
  <si>
    <t>代 表 者 名</t>
  </si>
  <si>
    <t>工 事 名</t>
  </si>
  <si>
    <t>Ｒ２馬土　国道４３８号　美・木屋平川上２　擁壁工事（１）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</si>
  <si>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</si>
  <si>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</si>
  <si>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</si>
  <si>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</si>
  <si>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</si>
  <si>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</si>
  <si>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</si>
  <si>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</si>
  <si>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法面工</t>
  </si>
  <si>
    <t>ｱﾝｶｰ工</t>
  </si>
  <si>
    <t>ｱﾝｶｰ工材料費(ｱﾝｶｰ)</t>
  </si>
  <si>
    <t>削孔(ｱﾝｶｰ)
　ﾚｷ質土</t>
  </si>
  <si>
    <t>m</t>
  </si>
  <si>
    <t>削孔(ｱﾝｶｰ)
　軟岩</t>
  </si>
  <si>
    <t>削孔(ｱﾝｶｰ)
　硬岩</t>
  </si>
  <si>
    <t>ｱﾝｶｰ鋼材加工･組立･挿入･緊張･定着･頭部処理(ｱﾝｶｰ)</t>
  </si>
  <si>
    <t>本</t>
  </si>
  <si>
    <t>ｸﾞﾗｳﾄ注入</t>
  </si>
  <si>
    <t>m3</t>
  </si>
  <si>
    <t>ﾎﾞｰﾘﾝｸﾞﾏｼﾝ移設</t>
  </si>
  <si>
    <t>回</t>
  </si>
  <si>
    <t>足場(ｱﾝｶｰ)</t>
  </si>
  <si>
    <t>空m3</t>
  </si>
  <si>
    <t>擁壁工</t>
  </si>
  <si>
    <t>作業土工</t>
  </si>
  <si>
    <t>床掘り(掘削)</t>
  </si>
  <si>
    <t>埋戻し</t>
  </si>
  <si>
    <t>土砂等運搬</t>
  </si>
  <si>
    <t>場所打擁壁工
　張出擁壁</t>
  </si>
  <si>
    <t>均しｺﾝｸﾘｰﾄ</t>
  </si>
  <si>
    <t>m2</t>
  </si>
  <si>
    <t>ｺﾝｸﾘｰﾄ</t>
  </si>
  <si>
    <t>鉄筋</t>
  </si>
  <si>
    <t>t</t>
  </si>
  <si>
    <t>型枠</t>
  </si>
  <si>
    <t xml:space="preserve">支保工　</t>
  </si>
  <si>
    <t>目地板</t>
  </si>
  <si>
    <t>水抜ﾊﾟｲﾌﾟ</t>
  </si>
  <si>
    <t>場所打擁壁工
　アンカー付擁壁</t>
  </si>
  <si>
    <t xml:space="preserve">間詰ｺﾝｸﾘｰﾄ　</t>
  </si>
  <si>
    <t>足場</t>
  </si>
  <si>
    <t>掛m2</t>
  </si>
  <si>
    <t>道路修繕</t>
  </si>
  <si>
    <t>防護柵工</t>
  </si>
  <si>
    <t>路側防護柵工</t>
  </si>
  <si>
    <t>ｶﾞｰﾄﾞﾚｰﾙ</t>
  </si>
  <si>
    <t>構造物撤去工</t>
  </si>
  <si>
    <t>防護柵撤去工</t>
  </si>
  <si>
    <t>防護柵撤去(ｶﾞｰﾄﾞﾚｰﾙ)</t>
  </si>
  <si>
    <t>構造物取壊し工</t>
  </si>
  <si>
    <t>ｺﾝｸﾘｰﾄ取壊し運搬処理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</si>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</sst>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9.4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4" t="n">
        <v>42.2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4" t="n">
        <v>2.4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28</v>
      </c>
      <c r="F20" s="13" t="n">
        <v>308.0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29</v>
      </c>
      <c r="C21" s="11"/>
      <c r="D21" s="11"/>
      <c r="E21" s="12" t="s">
        <v>13</v>
      </c>
      <c r="F21" s="13" t="n">
        <v>1.0</v>
      </c>
      <c r="G21" s="15">
        <f>G22+G26+G35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30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31</v>
      </c>
      <c r="E23" s="12" t="s">
        <v>24</v>
      </c>
      <c r="F23" s="13" t="n">
        <v>80.0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24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24</v>
      </c>
      <c r="F25" s="13" t="n">
        <v>110.0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34</v>
      </c>
      <c r="D26" s="11"/>
      <c r="E26" s="12" t="s">
        <v>13</v>
      </c>
      <c r="F26" s="13" t="n">
        <v>1.0</v>
      </c>
      <c r="G26" s="15">
        <f>G27+G28+G29+G30+G31+G32+G33+G34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35</v>
      </c>
      <c r="E27" s="12" t="s">
        <v>36</v>
      </c>
      <c r="F27" s="13" t="n">
        <v>15.0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37</v>
      </c>
      <c r="E28" s="12" t="s">
        <v>24</v>
      </c>
      <c r="F28" s="13" t="n">
        <v>28.0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38</v>
      </c>
      <c r="E29" s="12" t="s">
        <v>39</v>
      </c>
      <c r="F29" s="14" t="n">
        <v>0.2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39</v>
      </c>
      <c r="F30" s="14" t="n">
        <v>0.5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40</v>
      </c>
      <c r="E31" s="12" t="s">
        <v>36</v>
      </c>
      <c r="F31" s="13" t="n">
        <v>87.0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41</v>
      </c>
      <c r="E32" s="12" t="s">
        <v>28</v>
      </c>
      <c r="F32" s="13" t="n">
        <v>17.0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36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18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44</v>
      </c>
      <c r="D35" s="11"/>
      <c r="E35" s="12" t="s">
        <v>13</v>
      </c>
      <c r="F35" s="13" t="n">
        <v>1.0</v>
      </c>
      <c r="G35" s="15">
        <f>G36+G37+G38+G39+G40+G41+G42+G43+G44+G45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24</v>
      </c>
      <c r="F37" s="13" t="n">
        <v>44.0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24</v>
      </c>
      <c r="F38" s="13" t="n">
        <v>10.0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39</v>
      </c>
      <c r="F39" s="14" t="n">
        <v>2.4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39</v>
      </c>
      <c r="F40" s="14" t="n">
        <v>0.6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36</v>
      </c>
      <c r="F41" s="13" t="n">
        <v>104.0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28</v>
      </c>
      <c r="F42" s="13" t="n">
        <v>57.0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47</v>
      </c>
      <c r="F43" s="13" t="n">
        <v>104.0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42</v>
      </c>
      <c r="E44" s="12" t="s">
        <v>36</v>
      </c>
      <c r="F44" s="13" t="n">
        <v>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18</v>
      </c>
      <c r="F45" s="13" t="n">
        <v>10.0</v>
      </c>
      <c r="G45" s="16"/>
      <c r="I45" s="17" t="n">
        <v>36.0</v>
      </c>
      <c r="J45" s="18" t="n">
        <v>4.0</v>
      </c>
    </row>
    <row r="46" ht="42.0" customHeight="true">
      <c r="A46" s="10" t="s">
        <v>48</v>
      </c>
      <c r="B46" s="11"/>
      <c r="C46" s="11"/>
      <c r="D46" s="11"/>
      <c r="E46" s="12" t="s">
        <v>13</v>
      </c>
      <c r="F46" s="13" t="n">
        <v>1.0</v>
      </c>
      <c r="G46" s="15">
        <f>G47+G50+G55</f>
      </c>
      <c r="I46" s="17" t="n">
        <v>37.0</v>
      </c>
      <c r="J46" s="18" t="n">
        <v>1.0</v>
      </c>
    </row>
    <row r="47" ht="42.0" customHeight="true">
      <c r="A47" s="10"/>
      <c r="B47" s="11" t="s">
        <v>49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50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51</v>
      </c>
      <c r="E49" s="12" t="s">
        <v>18</v>
      </c>
      <c r="F49" s="13" t="n">
        <v>40.0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52</v>
      </c>
      <c r="C50" s="11"/>
      <c r="D50" s="11"/>
      <c r="E50" s="12" t="s">
        <v>13</v>
      </c>
      <c r="F50" s="13" t="n">
        <v>1.0</v>
      </c>
      <c r="G50" s="15">
        <f>G51+G53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53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54</v>
      </c>
      <c r="E52" s="12" t="s">
        <v>18</v>
      </c>
      <c r="F52" s="13" t="n">
        <v>11.0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55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56</v>
      </c>
      <c r="E54" s="12" t="s">
        <v>24</v>
      </c>
      <c r="F54" s="13" t="n">
        <v>9.0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57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58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59</v>
      </c>
      <c r="E57" s="12" t="s">
        <v>60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 t="s">
        <v>61</v>
      </c>
      <c r="B58" s="11"/>
      <c r="C58" s="11"/>
      <c r="D58" s="11"/>
      <c r="E58" s="12" t="s">
        <v>13</v>
      </c>
      <c r="F58" s="13" t="n">
        <v>1.0</v>
      </c>
      <c r="G58" s="15">
        <f>G11+G21+G47+G50+G55</f>
      </c>
      <c r="I58" s="17" t="n">
        <v>49.0</v>
      </c>
      <c r="J58" s="18" t="n">
        <v>20.0</v>
      </c>
    </row>
    <row r="59" ht="42.0" customHeight="true">
      <c r="A59" s="10" t="s">
        <v>62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200.0</v>
      </c>
    </row>
    <row r="60" ht="42.0" customHeight="true">
      <c r="A60" s="10"/>
      <c r="B60" s="11" t="s">
        <v>63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64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/>
      <c r="B62" s="11" t="s">
        <v>65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66</v>
      </c>
      <c r="B63" s="11"/>
      <c r="C63" s="11"/>
      <c r="D63" s="11"/>
      <c r="E63" s="12" t="s">
        <v>13</v>
      </c>
      <c r="F63" s="13" t="n">
        <v>1.0</v>
      </c>
      <c r="G63" s="15">
        <f>G58+G59+G62</f>
      </c>
      <c r="I63" s="17" t="n">
        <v>54.0</v>
      </c>
      <c r="J63" s="18"/>
    </row>
    <row r="64" ht="42.0" customHeight="true">
      <c r="A64" s="10"/>
      <c r="B64" s="11" t="s">
        <v>67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68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69</v>
      </c>
      <c r="B66" s="20"/>
      <c r="C66" s="20"/>
      <c r="D66" s="20"/>
      <c r="E66" s="21" t="s">
        <v>70</v>
      </c>
      <c r="F66" s="22" t="s">
        <v>70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C26:D26"/>
    <mergeCell ref="D27"/>
    <mergeCell ref="D28"/>
    <mergeCell ref="D29"/>
    <mergeCell ref="D30"/>
    <mergeCell ref="D31"/>
    <mergeCell ref="D32"/>
    <mergeCell ref="D33"/>
    <mergeCell ref="D34"/>
    <mergeCell ref="C35: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A46:D46"/>
    <mergeCell ref="B47:D47"/>
    <mergeCell ref="C48:D48"/>
    <mergeCell ref="D49"/>
    <mergeCell ref="B50:D50"/>
    <mergeCell ref="C51:D51"/>
    <mergeCell ref="D52"/>
    <mergeCell ref="C53:D53"/>
    <mergeCell ref="D54"/>
    <mergeCell ref="B55:D55"/>
    <mergeCell ref="C56:D56"/>
    <mergeCell ref="D57"/>
    <mergeCell ref="A58:D58"/>
    <mergeCell ref="A59:D59"/>
    <mergeCell ref="B60:D60"/>
    <mergeCell ref="A61:D61"/>
    <mergeCell ref="B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2020-10-21T07:27:58Z</dcterms:created>
  <dc:creator>Apache POI</dc:creator>
</cp:coreProperties>
</file>